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kritéria" sheetId="3" r:id="rId1"/>
    <sheet name="príjmy_výdavky" sheetId="1" r:id="rId2"/>
    <sheet name="majetok_záväzky" sheetId="2" r:id="rId3"/>
  </sheets>
  <calcPr calcId="125725"/>
</workbook>
</file>

<file path=xl/calcChain.xml><?xml version="1.0" encoding="utf-8"?>
<calcChain xmlns="http://schemas.openxmlformats.org/spreadsheetml/2006/main">
  <c r="S20" i="3"/>
  <c r="T20" s="1"/>
  <c r="S19"/>
  <c r="T19" s="1"/>
  <c r="H11" i="2"/>
  <c r="H16"/>
  <c r="H22"/>
  <c r="H28"/>
  <c r="H29"/>
  <c r="I8"/>
  <c r="H18" i="1"/>
  <c r="H17"/>
  <c r="H10"/>
  <c r="B19" i="3" l="1"/>
  <c r="U19"/>
  <c r="C19" s="1"/>
  <c r="B20"/>
  <c r="U20"/>
  <c r="C20" s="1"/>
  <c r="I27" i="2"/>
  <c r="I26"/>
  <c r="I25"/>
  <c r="I24"/>
  <c r="I21"/>
  <c r="I20"/>
  <c r="I19"/>
  <c r="I18"/>
  <c r="I17"/>
  <c r="I15"/>
  <c r="I14"/>
  <c r="I13"/>
  <c r="I12"/>
  <c r="I10"/>
  <c r="I9"/>
  <c r="I16" i="1"/>
  <c r="I15"/>
  <c r="I14"/>
  <c r="I13"/>
  <c r="I12"/>
  <c r="I11"/>
  <c r="I9"/>
  <c r="I8"/>
  <c r="I7"/>
  <c r="I6" l="1"/>
  <c r="I7" i="2"/>
  <c r="J10" i="3"/>
  <c r="G28" i="2"/>
  <c r="G16"/>
  <c r="G11"/>
  <c r="G22" s="1"/>
  <c r="P20" i="3" s="1"/>
  <c r="Q20" s="1"/>
  <c r="R20" s="1"/>
  <c r="G17" i="1"/>
  <c r="G10"/>
  <c r="A22" l="1"/>
  <c r="A32" i="2"/>
  <c r="A22" i="3"/>
  <c r="G29" i="2"/>
  <c r="P19" i="3"/>
  <c r="Q19" s="1"/>
  <c r="R19" s="1"/>
  <c r="G18" i="1"/>
  <c r="F28" i="2"/>
  <c r="F16"/>
  <c r="F11"/>
  <c r="F17" i="1"/>
  <c r="F10"/>
  <c r="G19" i="3" l="1"/>
  <c r="F18" i="1"/>
  <c r="F22" i="2"/>
  <c r="A15" i="3"/>
  <c r="F29" i="2" l="1"/>
  <c r="G20" i="3"/>
  <c r="E17" i="1"/>
  <c r="E10"/>
  <c r="M19" i="3" s="1"/>
  <c r="E28" i="2"/>
  <c r="E16"/>
  <c r="E11"/>
  <c r="E18" i="1" l="1"/>
  <c r="E22" i="2"/>
  <c r="M20" i="3" s="1"/>
  <c r="N20" s="1"/>
  <c r="O20" s="1"/>
  <c r="N19"/>
  <c r="O19" s="1"/>
  <c r="D28" i="2"/>
  <c r="C28"/>
  <c r="D16"/>
  <c r="C16"/>
  <c r="D11"/>
  <c r="C11"/>
  <c r="D17" i="1"/>
  <c r="C17"/>
  <c r="D10"/>
  <c r="C10"/>
  <c r="E29" i="2" l="1"/>
  <c r="D22"/>
  <c r="D29" s="1"/>
  <c r="C22"/>
  <c r="C29" s="1"/>
  <c r="C18" i="1"/>
  <c r="J19" i="3"/>
  <c r="K19" s="1"/>
  <c r="L19" s="1"/>
  <c r="D18" i="1"/>
  <c r="H19" i="3"/>
  <c r="I19" l="1"/>
  <c r="J20"/>
  <c r="K20" s="1"/>
  <c r="H20"/>
  <c r="I20" s="1"/>
  <c r="L20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<sst xmlns="http://schemas.openxmlformats.org/spreadsheetml/2006/main" count="85" uniqueCount="67">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</sst>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e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Normal="100" workbookViewId="0">
      <selection activeCell="G1" sqref="G1:U1048576"/>
    </sheetView>
  </sheetViews>
  <sheetFormatPr defaultRowHeight="12.75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16384" width="9.140625" style="1"/>
  </cols>
  <sheetData>
    <row r="1" spans="1:15">
      <c r="A1" s="11" t="s">
        <v>65</v>
      </c>
      <c r="G1" s="5"/>
    </row>
    <row r="2" spans="1:15">
      <c r="G2" s="5"/>
    </row>
    <row r="3" spans="1:15" ht="15">
      <c r="A3" s="21" t="s">
        <v>46</v>
      </c>
      <c r="B3" s="12"/>
      <c r="C3" s="12"/>
      <c r="D3" s="12"/>
      <c r="E3" s="12"/>
      <c r="G3" s="5">
        <v>2015</v>
      </c>
    </row>
    <row r="4" spans="1:15">
      <c r="A4" s="12"/>
      <c r="B4" s="12"/>
      <c r="C4" s="12"/>
      <c r="D4" s="12"/>
      <c r="E4" s="12"/>
      <c r="G4" s="1">
        <v>2016</v>
      </c>
    </row>
    <row r="5" spans="1:15">
      <c r="A5" s="12"/>
      <c r="B5" s="12"/>
      <c r="C5" s="12"/>
      <c r="D5" s="12"/>
      <c r="E5" s="12"/>
      <c r="G5" s="1">
        <v>2017</v>
      </c>
    </row>
    <row r="6" spans="1:15" s="8" customFormat="1" ht="15" customHeight="1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>
      <c r="A7" s="14" t="s">
        <v>49</v>
      </c>
      <c r="B7" s="54"/>
      <c r="C7" s="55"/>
      <c r="D7" s="55"/>
      <c r="E7" s="56"/>
      <c r="G7" s="1">
        <v>2019</v>
      </c>
    </row>
    <row r="8" spans="1:15" ht="15" hidden="1" customHeight="1">
      <c r="A8" s="14" t="s">
        <v>47</v>
      </c>
      <c r="B8" s="57"/>
      <c r="C8" s="58"/>
      <c r="D8" s="58"/>
      <c r="E8" s="59"/>
    </row>
    <row r="9" spans="1:15" ht="15" customHeight="1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>
      <c r="A10" s="14" t="s">
        <v>50</v>
      </c>
      <c r="B10" s="50" t="s">
        <v>66</v>
      </c>
      <c r="C10" s="50"/>
      <c r="D10" s="50"/>
      <c r="E10" s="50"/>
      <c r="J10" s="45">
        <f ca="1">TODAY()</f>
        <v>44007</v>
      </c>
    </row>
    <row r="11" spans="1:15" ht="15" customHeight="1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>
      <c r="A12" s="12"/>
      <c r="B12" s="12"/>
      <c r="C12" s="12"/>
      <c r="D12" s="12"/>
      <c r="E12" s="12"/>
    </row>
    <row r="13" spans="1:15">
      <c r="A13" s="12"/>
      <c r="B13" s="12"/>
      <c r="C13" s="12"/>
      <c r="D13" s="12"/>
      <c r="E13" s="12"/>
    </row>
    <row r="14" spans="1:15">
      <c r="A14" s="12"/>
      <c r="B14" s="12"/>
      <c r="C14" s="12"/>
      <c r="D14" s="12"/>
      <c r="E14" s="12"/>
    </row>
    <row r="15" spans="1:15" ht="21.75" customHeight="1">
      <c r="A15" s="15" t="str">
        <f>IF(B15="","Vyberte rok","Rok")</f>
        <v>Rok</v>
      </c>
      <c r="B15" s="16">
        <v>2019</v>
      </c>
      <c r="C15" s="12"/>
      <c r="D15" s="12"/>
      <c r="E15" s="12"/>
    </row>
    <row r="16" spans="1: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1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</row>
    <row r="18" spans="1:21">
      <c r="A18" s="12"/>
      <c r="B18" s="12"/>
      <c r="C18" s="12"/>
      <c r="D18" s="12"/>
      <c r="E18" s="12"/>
    </row>
    <row r="19" spans="1:21" ht="31.5" customHeight="1">
      <c r="A19" s="17" t="s">
        <v>53</v>
      </c>
      <c r="B19" s="18" t="str">
        <f>IF(B15=2017,H19,IF(B15=2015,K19,IF(B15=2016,N19,IF(B15=2018,Q19,IF(B15=2019,T19,"")))))</f>
        <v/>
      </c>
      <c r="C19" s="19" t="str">
        <f>IF(B15=2017,I19,IF(B15=2015,L19,IF(B15=2016,O19,IF(B15=2018,R19,IF(B15=2019,U19,"")))))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</row>
    <row r="20" spans="1:21" ht="31.5" customHeight="1">
      <c r="A20" s="20" t="s">
        <v>52</v>
      </c>
      <c r="B20" s="18" t="str">
        <f>IF(B15=2017,H20,IF(B15=2015,K20,IF(B15=2016,N20,IF(B15=2018,Q20,IF(B15=2019,T20,"")))))</f>
        <v/>
      </c>
      <c r="C20" s="19" t="str">
        <f>IF(B15=2017,I20,IF(B15=2015,L20,IF(B15=2016,O20,IF(B15=2018,R20,IF(B15=2019,U20,"")))))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</row>
    <row r="22" spans="1:21" ht="15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J21" sqref="J21"/>
    </sheetView>
  </sheetViews>
  <sheetFormatPr defaultRowHeight="12.75"/>
  <cols>
    <col min="1" max="1" width="8.7109375" style="1" customWidth="1"/>
    <col min="2" max="2" width="38.28515625" style="1" customWidth="1"/>
    <col min="3" max="3" width="18.5703125" style="1" hidden="1" customWidth="1"/>
    <col min="4" max="8" width="15.7109375" style="1" customWidth="1"/>
    <col min="9" max="9" width="9.140625" style="1" hidden="1" customWidth="1"/>
    <col min="10" max="16384" width="9.140625" style="1"/>
  </cols>
  <sheetData>
    <row r="1" spans="1:10" ht="15">
      <c r="A1" s="22" t="s">
        <v>65</v>
      </c>
      <c r="B1" s="23"/>
      <c r="C1" s="23"/>
      <c r="D1" s="23"/>
      <c r="E1" s="23"/>
    </row>
    <row r="2" spans="1:10" ht="15">
      <c r="A2" s="23"/>
      <c r="B2" s="23"/>
      <c r="C2" s="23"/>
      <c r="D2" s="23"/>
      <c r="E2" s="23"/>
    </row>
    <row r="3" spans="1:10" ht="15">
      <c r="A3" s="24" t="s">
        <v>55</v>
      </c>
      <c r="B3" s="25"/>
      <c r="C3" s="23"/>
      <c r="D3" s="23"/>
      <c r="H3" s="26" t="s">
        <v>0</v>
      </c>
    </row>
    <row r="4" spans="1:10" ht="15">
      <c r="A4" s="23"/>
      <c r="B4" s="23"/>
      <c r="C4" s="23"/>
      <c r="D4" s="23"/>
      <c r="E4" s="23"/>
    </row>
    <row r="5" spans="1:10" ht="15">
      <c r="A5" s="23"/>
      <c r="B5" s="23"/>
      <c r="C5" s="23"/>
      <c r="D5" s="23"/>
      <c r="E5" s="23"/>
    </row>
    <row r="6" spans="1:10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6">
        <f>SUM(I7:I16)</f>
        <v>0</v>
      </c>
    </row>
    <row r="7" spans="1:10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1">
        <f>IF(G7&lt;&gt;"",1,0)</f>
        <v>0</v>
      </c>
    </row>
    <row r="8" spans="1:10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1">
        <f t="shared" ref="I8:I9" si="0">IF(G8&lt;&gt;"",1,0)</f>
        <v>0</v>
      </c>
    </row>
    <row r="9" spans="1:10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1">
        <f t="shared" si="0"/>
        <v>0</v>
      </c>
    </row>
    <row r="10" spans="1:10" ht="15" customHeight="1">
      <c r="A10" s="31" t="s">
        <v>8</v>
      </c>
      <c r="B10" s="32" t="s">
        <v>9</v>
      </c>
      <c r="C10" s="33">
        <f t="shared" ref="C10:H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J10" s="48"/>
    </row>
    <row r="11" spans="1:10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1">
        <f t="shared" ref="I11:I16" si="2">IF(G11&lt;&gt;"",1,0)</f>
        <v>0</v>
      </c>
    </row>
    <row r="12" spans="1:10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1">
        <f t="shared" si="2"/>
        <v>0</v>
      </c>
    </row>
    <row r="13" spans="1:10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1">
        <f t="shared" si="2"/>
        <v>0</v>
      </c>
    </row>
    <row r="14" spans="1:10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1">
        <f t="shared" si="2"/>
        <v>0</v>
      </c>
    </row>
    <row r="15" spans="1:10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1">
        <f t="shared" si="2"/>
        <v>0</v>
      </c>
    </row>
    <row r="16" spans="1:10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1">
        <f t="shared" si="2"/>
        <v>0</v>
      </c>
    </row>
    <row r="17" spans="1:8" ht="15" customHeight="1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</row>
    <row r="18" spans="1:8" ht="15" customHeight="1">
      <c r="A18" s="31">
        <v>12</v>
      </c>
      <c r="B18" s="32" t="s">
        <v>22</v>
      </c>
      <c r="C18" s="33">
        <f t="shared" ref="C18:H18" si="4">C10-C17</f>
        <v>0</v>
      </c>
      <c r="D18" s="33">
        <f t="shared" si="4"/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</row>
    <row r="22" spans="1:8" ht="15" customHeight="1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1kTx0KtpcW3ogUfBQ17oAKgfpIAZDKpkmc1LgXruoYEPqOFuUyYugD7QU19KM8QChtn3DsFauWpxQNWKjsZoCQ==" saltValue="rlVkQ97NIUENZvqK/hajaA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Normal="100" workbookViewId="0">
      <selection activeCell="H24" activeCellId="3" sqref="H8:H10 H12:H15 H17:H21 H24:H27"/>
    </sheetView>
  </sheetViews>
  <sheetFormatPr defaultRowHeight="12.75"/>
  <cols>
    <col min="1" max="1" width="8.42578125" style="1" customWidth="1"/>
    <col min="2" max="2" width="45.28515625" style="1" customWidth="1"/>
    <col min="3" max="3" width="18.5703125" style="1" hidden="1" customWidth="1"/>
    <col min="4" max="8" width="14.7109375" style="1" customWidth="1"/>
    <col min="9" max="9" width="9.140625" style="1" hidden="1" customWidth="1"/>
    <col min="10" max="10" width="9.140625" style="1" customWidth="1"/>
    <col min="11" max="12" width="9.140625" style="1"/>
    <col min="13" max="13" width="48" style="1" customWidth="1"/>
    <col min="14" max="16384" width="9.140625" style="1"/>
  </cols>
  <sheetData>
    <row r="1" spans="1:13" ht="15">
      <c r="A1" s="22" t="s">
        <v>65</v>
      </c>
      <c r="B1" s="23"/>
      <c r="C1" s="23"/>
      <c r="D1" s="23"/>
      <c r="E1" s="23"/>
    </row>
    <row r="2" spans="1:13" ht="15" hidden="1">
      <c r="A2" s="23"/>
      <c r="B2" s="23"/>
      <c r="C2" s="23"/>
      <c r="D2" s="23"/>
      <c r="E2" s="23"/>
    </row>
    <row r="3" spans="1:13" ht="15">
      <c r="A3" s="21" t="s">
        <v>56</v>
      </c>
      <c r="B3" s="23"/>
      <c r="C3" s="23"/>
      <c r="D3" s="23"/>
      <c r="E3" s="23"/>
    </row>
    <row r="4" spans="1:13" ht="15">
      <c r="A4" s="21"/>
      <c r="B4" s="23"/>
      <c r="C4" s="23"/>
      <c r="D4" s="23"/>
      <c r="H4" s="26" t="s">
        <v>0</v>
      </c>
    </row>
    <row r="5" spans="1:13" ht="15">
      <c r="A5" s="21"/>
      <c r="B5" s="23"/>
      <c r="C5" s="23"/>
      <c r="D5" s="23"/>
      <c r="E5" s="23"/>
    </row>
    <row r="6" spans="1:13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</row>
    <row r="7" spans="1:13" ht="15" customHeight="1">
      <c r="A7" s="34"/>
      <c r="B7" s="35" t="s">
        <v>23</v>
      </c>
      <c r="C7" s="34"/>
      <c r="D7" s="34"/>
      <c r="E7" s="34"/>
      <c r="F7" s="34"/>
      <c r="G7" s="34"/>
      <c r="H7" s="34"/>
      <c r="I7" s="47">
        <f>SUM(I8:I27)</f>
        <v>0</v>
      </c>
    </row>
    <row r="8" spans="1:13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1">
        <f>IF(G8&lt;&gt;"",1,0)</f>
        <v>0</v>
      </c>
    </row>
    <row r="9" spans="1:13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1">
        <f t="shared" ref="I9:I10" si="0">IF(G9&lt;&gt;"",1,0)</f>
        <v>0</v>
      </c>
    </row>
    <row r="10" spans="1:13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1">
        <f t="shared" si="0"/>
        <v>0</v>
      </c>
    </row>
    <row r="11" spans="1:13" ht="15" customHeight="1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M11" s="10"/>
    </row>
    <row r="12" spans="1:13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1">
        <f t="shared" ref="I12:I15" si="2">IF(G12&lt;&gt;"",1,0)</f>
        <v>0</v>
      </c>
    </row>
    <row r="13" spans="1:13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1">
        <f t="shared" si="2"/>
        <v>0</v>
      </c>
    </row>
    <row r="14" spans="1:13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1">
        <f t="shared" si="2"/>
        <v>0</v>
      </c>
    </row>
    <row r="15" spans="1:13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1">
        <f t="shared" si="2"/>
        <v>0</v>
      </c>
    </row>
    <row r="16" spans="1:13" ht="15" customHeight="1">
      <c r="A16" s="31" t="s">
        <v>18</v>
      </c>
      <c r="B16" s="32" t="s">
        <v>32</v>
      </c>
      <c r="C16" s="33">
        <f t="shared" ref="C16:H16" si="3">C17+C18+C19</f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</row>
    <row r="17" spans="1:9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1">
        <f t="shared" ref="I17:I21" si="4">IF(G17&lt;&gt;"",1,0)</f>
        <v>0</v>
      </c>
    </row>
    <row r="18" spans="1:9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1">
        <f t="shared" si="4"/>
        <v>0</v>
      </c>
    </row>
    <row r="19" spans="1:9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1">
        <f t="shared" si="4"/>
        <v>0</v>
      </c>
    </row>
    <row r="20" spans="1:9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1">
        <f t="shared" si="4"/>
        <v>0</v>
      </c>
    </row>
    <row r="21" spans="1:9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1">
        <f t="shared" si="4"/>
        <v>0</v>
      </c>
    </row>
    <row r="22" spans="1:9" ht="15" customHeight="1">
      <c r="A22" s="31">
        <v>15</v>
      </c>
      <c r="B22" s="32" t="s">
        <v>38</v>
      </c>
      <c r="C22" s="33">
        <f t="shared" ref="C22:H22" si="5">C8+C9+C10+C11+C15+C16+C20+C21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</row>
    <row r="23" spans="1:9" ht="15" customHeight="1">
      <c r="A23" s="36"/>
      <c r="B23" s="35" t="s">
        <v>57</v>
      </c>
      <c r="C23" s="34"/>
      <c r="D23" s="36"/>
      <c r="E23" s="36"/>
      <c r="F23" s="36"/>
      <c r="G23" s="36"/>
      <c r="H23" s="36"/>
    </row>
    <row r="24" spans="1:9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1">
        <f t="shared" ref="I24:I27" si="6">IF(G24&lt;&gt;"",1,0)</f>
        <v>0</v>
      </c>
    </row>
    <row r="25" spans="1:9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1">
        <f t="shared" si="6"/>
        <v>0</v>
      </c>
    </row>
    <row r="26" spans="1:9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1">
        <f t="shared" si="6"/>
        <v>0</v>
      </c>
    </row>
    <row r="27" spans="1:9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1">
        <f t="shared" si="6"/>
        <v>0</v>
      </c>
    </row>
    <row r="28" spans="1:9" ht="15" customHeight="1">
      <c r="A28" s="31">
        <v>20</v>
      </c>
      <c r="B28" s="32" t="s">
        <v>43</v>
      </c>
      <c r="C28" s="33">
        <f t="shared" ref="C28:H28" si="7">C24+C25+C26+C27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</row>
    <row r="29" spans="1:9" ht="15" customHeight="1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</row>
    <row r="32" spans="1:9" ht="15" customHeight="1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cp:lastPrinted>2020-01-30T13:13:20Z</cp:lastPrinted>
  <dcterms:created xsi:type="dcterms:W3CDTF">2015-04-15T15:22:52Z</dcterms:created>
  <dcterms:modified xsi:type="dcterms:W3CDTF">2020-06-25T06:26:36Z</dcterms:modified>
</cp:coreProperties>
</file>